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30"/>
  </bookViews>
  <sheets>
    <sheet name="持证" sheetId="1" r:id="rId1"/>
    <sheet name="无证" sheetId="2" r:id="rId2"/>
  </sheets>
  <definedNames>
    <definedName name="_xlnm._FilterDatabase" localSheetId="0" hidden="1">持证!$A$5:$S$36</definedName>
  </definedNames>
  <calcPr calcId="144525"/>
</workbook>
</file>

<file path=xl/sharedStrings.xml><?xml version="1.0" encoding="utf-8"?>
<sst xmlns="http://schemas.openxmlformats.org/spreadsheetml/2006/main" count="130">
  <si>
    <t>附件3</t>
  </si>
  <si>
    <r>
      <t xml:space="preserve">  </t>
    </r>
    <r>
      <rPr>
        <b/>
        <u/>
        <sz val="16"/>
        <rFont val="宋体"/>
        <charset val="134"/>
      </rPr>
      <t xml:space="preserve"> 南湖洲镇持</t>
    </r>
    <r>
      <rPr>
        <b/>
        <sz val="16"/>
        <rFont val="宋体"/>
        <charset val="134"/>
      </rPr>
      <t>证专业捕捞渔民基本情况汇总表</t>
    </r>
  </si>
  <si>
    <t xml:space="preserve">填报单位（盖章）： </t>
  </si>
  <si>
    <t>负责人：</t>
  </si>
  <si>
    <t>填报人：陈灿</t>
  </si>
  <si>
    <t>填报日期：2019年10月30日</t>
  </si>
  <si>
    <t>序号</t>
  </si>
  <si>
    <t>县市区</t>
  </si>
  <si>
    <t>户主姓名</t>
  </si>
  <si>
    <t>身份证号码</t>
  </si>
  <si>
    <t>内陆渔业船舶证书编号</t>
  </si>
  <si>
    <t>年龄(岁)</t>
  </si>
  <si>
    <t>家庭人口数（人）</t>
  </si>
  <si>
    <t>家庭渔船数（艘）及造价</t>
  </si>
  <si>
    <t>社会保障现状</t>
  </si>
  <si>
    <t>联系电话</t>
  </si>
  <si>
    <t>总人口数</t>
  </si>
  <si>
    <t>16岁以下</t>
  </si>
  <si>
    <t>16岁至60岁</t>
  </si>
  <si>
    <t>60岁以上</t>
  </si>
  <si>
    <t>总船数</t>
  </si>
  <si>
    <t>8米以下</t>
  </si>
  <si>
    <t>8至12米</t>
  </si>
  <si>
    <t>12米以上</t>
  </si>
  <si>
    <t>总造价（元）</t>
  </si>
  <si>
    <t>低保月保金额（元）</t>
  </si>
  <si>
    <t>2019医疗保险缴费（元）</t>
  </si>
  <si>
    <t>养老保险年缴费（元）</t>
  </si>
  <si>
    <t>湘阴县</t>
  </si>
  <si>
    <t>陈雄</t>
  </si>
  <si>
    <t>430624198110167718</t>
  </si>
  <si>
    <t>湘岳湘船登（2016）NL-100446</t>
  </si>
  <si>
    <t>胡世祥</t>
  </si>
  <si>
    <t>430624196408149521</t>
  </si>
  <si>
    <t>湘岳湘船登（2016）NL-100452</t>
  </si>
  <si>
    <t>杨凤文</t>
  </si>
  <si>
    <t>430624196506279522</t>
  </si>
  <si>
    <t>湘岳湘船登（2016）NL-100542</t>
  </si>
  <si>
    <t>杨勇</t>
  </si>
  <si>
    <t>430624198908149594</t>
  </si>
  <si>
    <t>湘岳湘船登（2016）NL-100553</t>
  </si>
  <si>
    <t>蒋又良</t>
  </si>
  <si>
    <t>430624196809169590</t>
  </si>
  <si>
    <t>湘岳湘船登（2016）NL-100531</t>
  </si>
  <si>
    <t>汤建平</t>
  </si>
  <si>
    <t>430624195812088113</t>
  </si>
  <si>
    <t>湘岳湘船登（2016）NL-100527</t>
  </si>
  <si>
    <t>汤若文</t>
  </si>
  <si>
    <t>430624198310108114</t>
  </si>
  <si>
    <t>湘岳湘船登（2016）NL-100530</t>
  </si>
  <si>
    <t>肖正良</t>
  </si>
  <si>
    <t>430624195704149513</t>
  </si>
  <si>
    <t>湘岳湘船登（2016）NL-100541</t>
  </si>
  <si>
    <t>杨如意</t>
  </si>
  <si>
    <t>430624197603029511</t>
  </si>
  <si>
    <t>湘岳湘船登（2016）NL-100544</t>
  </si>
  <si>
    <t>周维光</t>
  </si>
  <si>
    <t>430624197207108138</t>
  </si>
  <si>
    <t>湘岳湘船登（2016）NL-100497</t>
  </si>
  <si>
    <t>肖正平</t>
  </si>
  <si>
    <t>430624196411129513</t>
  </si>
  <si>
    <t>湘岳湘船登（2016）NL-100540</t>
  </si>
  <si>
    <t>张迪香</t>
  </si>
  <si>
    <t>43062419610702811X</t>
  </si>
  <si>
    <t>湘岳湘船登（2016）NL-100470</t>
  </si>
  <si>
    <t>叶博纲</t>
  </si>
  <si>
    <t>430624197803029559</t>
  </si>
  <si>
    <t>湘岳湘船登（2016）NL-100549</t>
  </si>
  <si>
    <t>周正平</t>
  </si>
  <si>
    <t>430624196608118113</t>
  </si>
  <si>
    <t>湘岳湘船登（2016）NL-100500</t>
  </si>
  <si>
    <t>郑丽</t>
  </si>
  <si>
    <t>430624197501098129</t>
  </si>
  <si>
    <t>湘岳湘船登（2016）NL-100484</t>
  </si>
  <si>
    <t>张益</t>
  </si>
  <si>
    <t>430624198910258191</t>
  </si>
  <si>
    <t>湘岳湘船登（2016）NL-100467</t>
  </si>
  <si>
    <t>张建辉</t>
  </si>
  <si>
    <t>430624196312039531</t>
  </si>
  <si>
    <t>湘岳湘船登（2016）NL-100474</t>
  </si>
  <si>
    <t>周红选</t>
  </si>
  <si>
    <t>430624196304119598</t>
  </si>
  <si>
    <t>湘岳湘船登（2016）NL-100493</t>
  </si>
  <si>
    <t>叶定坤</t>
  </si>
  <si>
    <t>430624196911288158</t>
  </si>
  <si>
    <t>湘岳湘船登（2016）NL-100551</t>
  </si>
  <si>
    <t>张定波</t>
  </si>
  <si>
    <t>430624197311069511</t>
  </si>
  <si>
    <t>湘岳湘船登（2016）NL-100471</t>
  </si>
  <si>
    <t>张凯波</t>
  </si>
  <si>
    <t>430624198209029518</t>
  </si>
  <si>
    <t>湘岳湘船登（2016）NL-100476</t>
  </si>
  <si>
    <t>周治平</t>
  </si>
  <si>
    <t>432302196308295115</t>
  </si>
  <si>
    <t>湘岳湘船登（2016）NL-100501</t>
  </si>
  <si>
    <t>李谷田</t>
  </si>
  <si>
    <t>43062419580303771X</t>
  </si>
  <si>
    <t>湘岳湘船登（2016）NL-100458</t>
  </si>
  <si>
    <t>张岳飞</t>
  </si>
  <si>
    <t>430624196606058153</t>
  </si>
  <si>
    <t>湘岳湘船登（2016）NL-100481</t>
  </si>
  <si>
    <t>肖伟</t>
  </si>
  <si>
    <t>430624198111077714</t>
  </si>
  <si>
    <t>湘岳湘船登（2016）NL-100537</t>
  </si>
  <si>
    <t>郑友良</t>
  </si>
  <si>
    <t>430624195903068126</t>
  </si>
  <si>
    <t>湘岳湘船登（2016）NL-100485</t>
  </si>
  <si>
    <t>汤雪平</t>
  </si>
  <si>
    <t>43062419650120939X</t>
  </si>
  <si>
    <t>湘岳湘船登（2016）NL-100533</t>
  </si>
  <si>
    <t>叶定南</t>
  </si>
  <si>
    <t>430624196210229518</t>
  </si>
  <si>
    <t>湘岳湘船登（2016）NL-100462</t>
  </si>
  <si>
    <t>陈均安</t>
  </si>
  <si>
    <t>430624196110047717</t>
  </si>
  <si>
    <t>湘岳湘船登（2016）NL-100450</t>
  </si>
  <si>
    <t>肖建余</t>
  </si>
  <si>
    <t>430624196007267711</t>
  </si>
  <si>
    <t>湘岳湘船登（2016）NL-100539</t>
  </si>
  <si>
    <t>合计</t>
  </si>
  <si>
    <t>30户</t>
  </si>
  <si>
    <r>
      <t xml:space="preserve">  </t>
    </r>
    <r>
      <rPr>
        <b/>
        <u/>
        <sz val="16"/>
        <color rgb="FF000000"/>
        <rFont val="宋体"/>
        <charset val="134"/>
      </rPr>
      <t xml:space="preserve">  南湖洲镇</t>
    </r>
    <r>
      <rPr>
        <b/>
        <sz val="16"/>
        <color theme="1"/>
        <rFont val="宋体"/>
        <charset val="134"/>
      </rPr>
      <t>无证专业捕捞渔民基本情况汇总表</t>
    </r>
  </si>
  <si>
    <t>填报人：</t>
  </si>
  <si>
    <t>填报日期：2019年  月 日</t>
  </si>
  <si>
    <t>张溅飞</t>
  </si>
  <si>
    <t>430624195611169515</t>
  </si>
  <si>
    <t>张勇</t>
  </si>
  <si>
    <t>430624198909208138</t>
  </si>
  <si>
    <t>湘阴县小计</t>
  </si>
  <si>
    <t>2户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</si>
</sst>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新宋体"/>
      <charset val="134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0"/>
      <name val="新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6"/>
      <color rgb="FF000000"/>
      <name val="宋体"/>
      <charset val="134"/>
    </font>
    <font>
      <b/>
      <u/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20" borderId="12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7"/>
  <sheetViews>
    <sheetView tabSelected="1" workbookViewId="0">
      <selection activeCell="AB8" sqref="AB8"/>
    </sheetView>
  </sheetViews>
  <sheetFormatPr defaultColWidth="9" defaultRowHeight="40" customHeight="1"/>
  <cols>
    <col min="1" max="1" width="4.25" style="20" customWidth="1"/>
    <col min="2" max="3" width="6.625" style="20" customWidth="1"/>
    <col min="4" max="4" width="17.125" style="20" customWidth="1"/>
    <col min="5" max="5" width="10.5" style="20" customWidth="1"/>
    <col min="6" max="6" width="5.125" style="20" customWidth="1"/>
    <col min="7" max="7" width="4.375" style="20" customWidth="1"/>
    <col min="8" max="8" width="4.5" style="20" customWidth="1"/>
    <col min="9" max="9" width="4.875" style="20" customWidth="1"/>
    <col min="10" max="10" width="4.375" style="20" customWidth="1"/>
    <col min="11" max="11" width="4.25" style="20" customWidth="1"/>
    <col min="12" max="12" width="3.875" style="20" customWidth="1"/>
    <col min="13" max="13" width="4.75" style="20" customWidth="1"/>
    <col min="14" max="14" width="4.5" style="20" customWidth="1"/>
    <col min="15" max="15" width="8.25" style="20" customWidth="1"/>
    <col min="16" max="16" width="6" style="20" customWidth="1"/>
    <col min="17" max="17" width="7.125" style="20" customWidth="1"/>
    <col min="18" max="18" width="8" style="20" customWidth="1"/>
    <col min="19" max="19" width="11" style="20" customWidth="1"/>
    <col min="20" max="256" width="6.625" style="20" customWidth="1"/>
    <col min="257" max="16384" width="9" style="20"/>
  </cols>
  <sheetData>
    <row r="1" s="20" customFormat="1" ht="21" customHeight="1" spans="1:19">
      <c r="A1" s="21" t="s">
        <v>0</v>
      </c>
      <c r="B1" s="21"/>
      <c r="C1" s="21"/>
      <c r="D1" s="21"/>
      <c r="E1" s="21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="20" customFormat="1" ht="36" customHeight="1" spans="1:19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="20" customFormat="1" ht="24" customHeight="1" spans="1:19">
      <c r="A3" s="24" t="s">
        <v>2</v>
      </c>
      <c r="B3" s="24"/>
      <c r="C3" s="24"/>
      <c r="D3" s="24"/>
      <c r="E3" s="24"/>
      <c r="F3" s="24"/>
      <c r="G3" s="25" t="s">
        <v>3</v>
      </c>
      <c r="H3" s="25"/>
      <c r="I3" s="25"/>
      <c r="J3" s="32"/>
      <c r="K3" s="32"/>
      <c r="L3" s="24" t="s">
        <v>4</v>
      </c>
      <c r="M3" s="24"/>
      <c r="N3" s="24"/>
      <c r="O3" s="32"/>
      <c r="P3" s="32"/>
      <c r="Q3" s="34" t="s">
        <v>5</v>
      </c>
      <c r="R3" s="34"/>
      <c r="S3" s="34"/>
    </row>
    <row r="4" s="20" customFormat="1" customHeight="1" spans="1:19">
      <c r="A4" s="26" t="s">
        <v>6</v>
      </c>
      <c r="B4" s="26" t="s">
        <v>7</v>
      </c>
      <c r="C4" s="26" t="s">
        <v>8</v>
      </c>
      <c r="D4" s="26" t="s">
        <v>9</v>
      </c>
      <c r="E4" s="26" t="s">
        <v>10</v>
      </c>
      <c r="F4" s="26" t="s">
        <v>11</v>
      </c>
      <c r="G4" s="27" t="s">
        <v>12</v>
      </c>
      <c r="H4" s="28"/>
      <c r="I4" s="28"/>
      <c r="J4" s="33"/>
      <c r="K4" s="27" t="s">
        <v>13</v>
      </c>
      <c r="L4" s="28"/>
      <c r="M4" s="28"/>
      <c r="N4" s="28"/>
      <c r="O4" s="33"/>
      <c r="P4" s="27" t="s">
        <v>14</v>
      </c>
      <c r="Q4" s="28"/>
      <c r="R4" s="33"/>
      <c r="S4" s="26" t="s">
        <v>15</v>
      </c>
    </row>
    <row r="5" s="20" customFormat="1" ht="55" customHeight="1" spans="1:19">
      <c r="A5" s="29"/>
      <c r="B5" s="29"/>
      <c r="C5" s="29"/>
      <c r="D5" s="29"/>
      <c r="E5" s="29"/>
      <c r="F5" s="29"/>
      <c r="G5" s="29" t="s">
        <v>16</v>
      </c>
      <c r="H5" s="30" t="s">
        <v>17</v>
      </c>
      <c r="I5" s="30" t="s">
        <v>18</v>
      </c>
      <c r="J5" s="30" t="s">
        <v>19</v>
      </c>
      <c r="K5" s="29" t="s">
        <v>20</v>
      </c>
      <c r="L5" s="29" t="s">
        <v>21</v>
      </c>
      <c r="M5" s="29" t="s">
        <v>22</v>
      </c>
      <c r="N5" s="29" t="s">
        <v>23</v>
      </c>
      <c r="O5" s="29" t="s">
        <v>24</v>
      </c>
      <c r="P5" s="29" t="s">
        <v>25</v>
      </c>
      <c r="Q5" s="29" t="s">
        <v>26</v>
      </c>
      <c r="R5" s="29" t="s">
        <v>27</v>
      </c>
      <c r="S5" s="29"/>
    </row>
    <row r="6" s="20" customFormat="1" ht="39.5" customHeight="1" spans="1:19">
      <c r="A6" s="31">
        <v>1</v>
      </c>
      <c r="B6" s="31" t="s">
        <v>28</v>
      </c>
      <c r="C6" s="31" t="s">
        <v>29</v>
      </c>
      <c r="D6" s="31" t="s">
        <v>30</v>
      </c>
      <c r="E6" s="31" t="s">
        <v>31</v>
      </c>
      <c r="F6" s="31">
        <v>39</v>
      </c>
      <c r="G6" s="31">
        <v>8</v>
      </c>
      <c r="H6" s="31">
        <v>3</v>
      </c>
      <c r="I6" s="31">
        <v>2</v>
      </c>
      <c r="J6" s="31">
        <v>3</v>
      </c>
      <c r="K6" s="31">
        <v>1</v>
      </c>
      <c r="L6" s="31">
        <v>1</v>
      </c>
      <c r="M6" s="31"/>
      <c r="N6" s="31"/>
      <c r="O6" s="31">
        <v>10000</v>
      </c>
      <c r="P6" s="31">
        <v>1490</v>
      </c>
      <c r="Q6" s="31">
        <v>1430</v>
      </c>
      <c r="R6" s="31"/>
      <c r="S6" s="31">
        <v>18575611316</v>
      </c>
    </row>
    <row r="7" s="20" customFormat="1" ht="39.5" customHeight="1" spans="1:19">
      <c r="A7" s="31">
        <v>2</v>
      </c>
      <c r="B7" s="31" t="s">
        <v>28</v>
      </c>
      <c r="C7" s="31" t="s">
        <v>32</v>
      </c>
      <c r="D7" s="31" t="s">
        <v>33</v>
      </c>
      <c r="E7" s="31" t="s">
        <v>34</v>
      </c>
      <c r="F7" s="31">
        <v>55</v>
      </c>
      <c r="G7" s="31">
        <v>2</v>
      </c>
      <c r="H7" s="31"/>
      <c r="I7" s="31">
        <v>2</v>
      </c>
      <c r="J7" s="31"/>
      <c r="K7" s="31">
        <v>1</v>
      </c>
      <c r="L7" s="31"/>
      <c r="M7" s="31">
        <v>1</v>
      </c>
      <c r="N7" s="31"/>
      <c r="O7" s="31">
        <v>8000</v>
      </c>
      <c r="P7" s="31">
        <v>470</v>
      </c>
      <c r="Q7" s="31">
        <v>330</v>
      </c>
      <c r="R7" s="31"/>
      <c r="S7" s="31">
        <v>15842895667</v>
      </c>
    </row>
    <row r="8" s="20" customFormat="1" ht="39.5" customHeight="1" spans="1:19">
      <c r="A8" s="31">
        <v>3</v>
      </c>
      <c r="B8" s="31" t="s">
        <v>28</v>
      </c>
      <c r="C8" s="31" t="s">
        <v>35</v>
      </c>
      <c r="D8" s="31" t="s">
        <v>36</v>
      </c>
      <c r="E8" s="31" t="s">
        <v>37</v>
      </c>
      <c r="F8" s="31">
        <v>54</v>
      </c>
      <c r="G8" s="31">
        <v>2</v>
      </c>
      <c r="H8" s="31"/>
      <c r="I8" s="31">
        <v>2</v>
      </c>
      <c r="J8" s="31"/>
      <c r="K8" s="31">
        <v>3</v>
      </c>
      <c r="L8" s="31"/>
      <c r="M8" s="31">
        <v>3</v>
      </c>
      <c r="N8" s="31"/>
      <c r="O8" s="31">
        <v>68000</v>
      </c>
      <c r="P8" s="31"/>
      <c r="Q8" s="31">
        <v>440</v>
      </c>
      <c r="R8" s="31"/>
      <c r="S8" s="31">
        <v>18627374692</v>
      </c>
    </row>
    <row r="9" s="20" customFormat="1" ht="39.5" customHeight="1" spans="1:19">
      <c r="A9" s="31">
        <v>4</v>
      </c>
      <c r="B9" s="31" t="s">
        <v>28</v>
      </c>
      <c r="C9" s="31" t="s">
        <v>38</v>
      </c>
      <c r="D9" s="31" t="s">
        <v>39</v>
      </c>
      <c r="E9" s="31" t="s">
        <v>40</v>
      </c>
      <c r="F9" s="31">
        <v>30</v>
      </c>
      <c r="G9" s="31">
        <v>4</v>
      </c>
      <c r="H9" s="31">
        <v>2</v>
      </c>
      <c r="I9" s="31">
        <v>2</v>
      </c>
      <c r="J9" s="31"/>
      <c r="K9" s="31">
        <v>2</v>
      </c>
      <c r="L9" s="31"/>
      <c r="M9" s="31">
        <v>1</v>
      </c>
      <c r="N9" s="31">
        <v>1</v>
      </c>
      <c r="O9" s="31">
        <v>383000</v>
      </c>
      <c r="P9" s="31"/>
      <c r="Q9" s="31">
        <v>880</v>
      </c>
      <c r="R9" s="31"/>
      <c r="S9" s="31">
        <v>15084864171</v>
      </c>
    </row>
    <row r="10" s="20" customFormat="1" ht="39.5" customHeight="1" spans="1:19">
      <c r="A10" s="31">
        <v>5</v>
      </c>
      <c r="B10" s="31" t="s">
        <v>28</v>
      </c>
      <c r="C10" s="31" t="s">
        <v>41</v>
      </c>
      <c r="D10" s="31" t="s">
        <v>42</v>
      </c>
      <c r="E10" s="31" t="s">
        <v>43</v>
      </c>
      <c r="F10" s="31">
        <v>51</v>
      </c>
      <c r="G10" s="31">
        <v>1</v>
      </c>
      <c r="H10" s="31"/>
      <c r="I10" s="31">
        <v>1</v>
      </c>
      <c r="J10" s="31"/>
      <c r="K10" s="31">
        <v>1</v>
      </c>
      <c r="L10" s="31"/>
      <c r="M10" s="31">
        <v>1</v>
      </c>
      <c r="N10" s="31"/>
      <c r="O10" s="31">
        <v>10000</v>
      </c>
      <c r="P10" s="31">
        <v>660</v>
      </c>
      <c r="Q10" s="31">
        <v>110</v>
      </c>
      <c r="R10" s="31"/>
      <c r="S10" s="31">
        <v>13407308557</v>
      </c>
    </row>
    <row r="11" s="20" customFormat="1" ht="39.5" customHeight="1" spans="1:19">
      <c r="A11" s="31">
        <v>6</v>
      </c>
      <c r="B11" s="31" t="s">
        <v>28</v>
      </c>
      <c r="C11" s="31" t="s">
        <v>44</v>
      </c>
      <c r="D11" s="31" t="s">
        <v>45</v>
      </c>
      <c r="E11" s="31" t="s">
        <v>46</v>
      </c>
      <c r="F11" s="31">
        <v>61</v>
      </c>
      <c r="G11" s="31">
        <v>2</v>
      </c>
      <c r="H11" s="31"/>
      <c r="I11" s="31">
        <v>1</v>
      </c>
      <c r="J11" s="31">
        <v>1</v>
      </c>
      <c r="K11" s="31">
        <v>2</v>
      </c>
      <c r="L11" s="31"/>
      <c r="M11" s="31">
        <v>1</v>
      </c>
      <c r="N11" s="31">
        <v>1</v>
      </c>
      <c r="O11" s="31">
        <v>50000</v>
      </c>
      <c r="P11" s="31">
        <v>690</v>
      </c>
      <c r="Q11" s="31">
        <v>220</v>
      </c>
      <c r="R11" s="31"/>
      <c r="S11" s="31">
        <v>18873725358</v>
      </c>
    </row>
    <row r="12" s="20" customFormat="1" ht="39.5" customHeight="1" spans="1:19">
      <c r="A12" s="31">
        <v>7</v>
      </c>
      <c r="B12" s="31" t="s">
        <v>28</v>
      </c>
      <c r="C12" s="31" t="s">
        <v>47</v>
      </c>
      <c r="D12" s="31" t="s">
        <v>48</v>
      </c>
      <c r="E12" s="31" t="s">
        <v>49</v>
      </c>
      <c r="F12" s="31">
        <v>36</v>
      </c>
      <c r="G12" s="31">
        <v>4</v>
      </c>
      <c r="H12" s="31">
        <v>2</v>
      </c>
      <c r="I12" s="31">
        <v>2</v>
      </c>
      <c r="J12" s="31"/>
      <c r="K12" s="31">
        <v>2</v>
      </c>
      <c r="L12" s="31"/>
      <c r="M12" s="31">
        <v>2</v>
      </c>
      <c r="N12" s="31"/>
      <c r="O12" s="31">
        <v>23000</v>
      </c>
      <c r="P12" s="31"/>
      <c r="Q12" s="31">
        <v>880</v>
      </c>
      <c r="R12" s="31"/>
      <c r="S12" s="31">
        <v>13873792920</v>
      </c>
    </row>
    <row r="13" s="20" customFormat="1" ht="39.5" customHeight="1" spans="1:19">
      <c r="A13" s="31">
        <v>8</v>
      </c>
      <c r="B13" s="31" t="s">
        <v>28</v>
      </c>
      <c r="C13" s="31" t="s">
        <v>50</v>
      </c>
      <c r="D13" s="31" t="s">
        <v>51</v>
      </c>
      <c r="E13" s="31" t="s">
        <v>52</v>
      </c>
      <c r="F13" s="31">
        <v>62</v>
      </c>
      <c r="G13" s="31">
        <v>2</v>
      </c>
      <c r="H13" s="31"/>
      <c r="I13" s="31">
        <v>1</v>
      </c>
      <c r="J13" s="31">
        <v>1</v>
      </c>
      <c r="K13" s="31">
        <v>1</v>
      </c>
      <c r="L13" s="31"/>
      <c r="M13" s="31">
        <v>1</v>
      </c>
      <c r="N13" s="31"/>
      <c r="O13" s="31">
        <v>6000</v>
      </c>
      <c r="P13" s="31">
        <v>490</v>
      </c>
      <c r="Q13" s="31">
        <v>330</v>
      </c>
      <c r="R13" s="31"/>
      <c r="S13" s="31">
        <v>18889481780</v>
      </c>
    </row>
    <row r="14" s="20" customFormat="1" ht="39.5" customHeight="1" spans="1:19">
      <c r="A14" s="31">
        <v>9</v>
      </c>
      <c r="B14" s="31" t="s">
        <v>28</v>
      </c>
      <c r="C14" s="31" t="s">
        <v>53</v>
      </c>
      <c r="D14" s="31" t="s">
        <v>54</v>
      </c>
      <c r="E14" s="31" t="s">
        <v>55</v>
      </c>
      <c r="F14" s="31">
        <v>43</v>
      </c>
      <c r="G14" s="31">
        <v>7</v>
      </c>
      <c r="H14" s="31"/>
      <c r="I14" s="31">
        <v>5</v>
      </c>
      <c r="J14" s="31">
        <v>2</v>
      </c>
      <c r="K14" s="31">
        <v>6</v>
      </c>
      <c r="L14" s="31">
        <v>1</v>
      </c>
      <c r="M14" s="31">
        <v>4</v>
      </c>
      <c r="N14" s="31">
        <v>1</v>
      </c>
      <c r="O14" s="31">
        <v>153000</v>
      </c>
      <c r="P14" s="31">
        <v>980</v>
      </c>
      <c r="Q14" s="31">
        <v>1320</v>
      </c>
      <c r="R14" s="31"/>
      <c r="S14" s="31">
        <v>15842884895</v>
      </c>
    </row>
    <row r="15" s="20" customFormat="1" ht="39.5" customHeight="1" spans="1:19">
      <c r="A15" s="31">
        <v>10</v>
      </c>
      <c r="B15" s="31" t="s">
        <v>28</v>
      </c>
      <c r="C15" s="31" t="s">
        <v>56</v>
      </c>
      <c r="D15" s="31" t="s">
        <v>57</v>
      </c>
      <c r="E15" s="31" t="s">
        <v>58</v>
      </c>
      <c r="F15" s="31">
        <v>47</v>
      </c>
      <c r="G15" s="31">
        <v>7</v>
      </c>
      <c r="H15" s="31">
        <v>1</v>
      </c>
      <c r="I15" s="31">
        <v>5</v>
      </c>
      <c r="J15" s="31">
        <v>1</v>
      </c>
      <c r="K15" s="31">
        <v>2</v>
      </c>
      <c r="L15" s="31"/>
      <c r="M15" s="31">
        <v>2</v>
      </c>
      <c r="N15" s="31"/>
      <c r="O15" s="31">
        <v>25000</v>
      </c>
      <c r="P15" s="31">
        <v>980</v>
      </c>
      <c r="Q15" s="31">
        <v>1320</v>
      </c>
      <c r="R15" s="31"/>
      <c r="S15" s="31">
        <v>15200235351</v>
      </c>
    </row>
    <row r="16" s="20" customFormat="1" ht="39.5" customHeight="1" spans="1:19">
      <c r="A16" s="31">
        <v>11</v>
      </c>
      <c r="B16" s="31" t="s">
        <v>28</v>
      </c>
      <c r="C16" s="31" t="s">
        <v>59</v>
      </c>
      <c r="D16" s="31" t="s">
        <v>60</v>
      </c>
      <c r="E16" s="31" t="s">
        <v>61</v>
      </c>
      <c r="F16" s="31">
        <v>55</v>
      </c>
      <c r="G16" s="31">
        <v>2</v>
      </c>
      <c r="H16" s="31"/>
      <c r="I16" s="31">
        <v>2</v>
      </c>
      <c r="J16" s="31"/>
      <c r="K16" s="31">
        <v>1</v>
      </c>
      <c r="L16" s="31"/>
      <c r="M16" s="31">
        <v>1</v>
      </c>
      <c r="N16" s="31"/>
      <c r="O16" s="31">
        <v>11000</v>
      </c>
      <c r="P16" s="31">
        <v>560</v>
      </c>
      <c r="Q16" s="31">
        <v>330</v>
      </c>
      <c r="R16" s="31"/>
      <c r="S16" s="31">
        <v>17872715025</v>
      </c>
    </row>
    <row r="17" s="20" customFormat="1" ht="39.5" customHeight="1" spans="1:19">
      <c r="A17" s="31">
        <v>12</v>
      </c>
      <c r="B17" s="31" t="s">
        <v>28</v>
      </c>
      <c r="C17" s="31" t="s">
        <v>62</v>
      </c>
      <c r="D17" s="31" t="s">
        <v>63</v>
      </c>
      <c r="E17" s="31" t="s">
        <v>64</v>
      </c>
      <c r="F17" s="31">
        <v>58</v>
      </c>
      <c r="G17" s="31">
        <v>2</v>
      </c>
      <c r="H17" s="31"/>
      <c r="I17" s="31">
        <v>2</v>
      </c>
      <c r="J17" s="31"/>
      <c r="K17" s="31">
        <v>1</v>
      </c>
      <c r="L17" s="31"/>
      <c r="M17" s="31">
        <v>1</v>
      </c>
      <c r="N17" s="31"/>
      <c r="O17" s="31">
        <v>10000</v>
      </c>
      <c r="P17" s="31">
        <v>500</v>
      </c>
      <c r="Q17" s="31">
        <v>330</v>
      </c>
      <c r="R17" s="31"/>
      <c r="S17" s="31">
        <v>13574765220</v>
      </c>
    </row>
    <row r="18" s="20" customFormat="1" ht="39.5" customHeight="1" spans="1:19">
      <c r="A18" s="31">
        <v>13</v>
      </c>
      <c r="B18" s="31" t="s">
        <v>28</v>
      </c>
      <c r="C18" s="31" t="s">
        <v>65</v>
      </c>
      <c r="D18" s="31" t="s">
        <v>66</v>
      </c>
      <c r="E18" s="31" t="s">
        <v>67</v>
      </c>
      <c r="F18" s="31">
        <v>42</v>
      </c>
      <c r="G18" s="31">
        <v>4</v>
      </c>
      <c r="H18" s="31">
        <v>1</v>
      </c>
      <c r="I18" s="31">
        <v>3</v>
      </c>
      <c r="J18" s="31"/>
      <c r="K18" s="31">
        <v>2</v>
      </c>
      <c r="L18" s="31"/>
      <c r="M18" s="31">
        <v>2</v>
      </c>
      <c r="N18" s="31"/>
      <c r="O18" s="31">
        <v>22000</v>
      </c>
      <c r="P18" s="31">
        <v>560</v>
      </c>
      <c r="Q18" s="31">
        <v>770</v>
      </c>
      <c r="R18" s="31"/>
      <c r="S18" s="31">
        <v>15907307721</v>
      </c>
    </row>
    <row r="19" s="20" customFormat="1" ht="39.5" customHeight="1" spans="1:19">
      <c r="A19" s="31">
        <v>14</v>
      </c>
      <c r="B19" s="31" t="s">
        <v>28</v>
      </c>
      <c r="C19" s="31" t="s">
        <v>68</v>
      </c>
      <c r="D19" s="31" t="s">
        <v>69</v>
      </c>
      <c r="E19" s="31" t="s">
        <v>70</v>
      </c>
      <c r="F19" s="31">
        <v>53</v>
      </c>
      <c r="G19" s="31">
        <v>4</v>
      </c>
      <c r="H19" s="31"/>
      <c r="I19" s="31">
        <v>4</v>
      </c>
      <c r="J19" s="31"/>
      <c r="K19" s="31">
        <v>3</v>
      </c>
      <c r="L19" s="31"/>
      <c r="M19" s="31">
        <v>2</v>
      </c>
      <c r="N19" s="31">
        <v>1</v>
      </c>
      <c r="O19" s="31">
        <v>70000</v>
      </c>
      <c r="P19" s="31">
        <v>760</v>
      </c>
      <c r="Q19" s="31">
        <v>770</v>
      </c>
      <c r="R19" s="31"/>
      <c r="S19" s="31">
        <v>13762789642</v>
      </c>
    </row>
    <row r="20" s="20" customFormat="1" ht="39.5" customHeight="1" spans="1:19">
      <c r="A20" s="31">
        <v>15</v>
      </c>
      <c r="B20" s="31" t="s">
        <v>28</v>
      </c>
      <c r="C20" s="31" t="s">
        <v>71</v>
      </c>
      <c r="D20" s="31" t="s">
        <v>72</v>
      </c>
      <c r="E20" s="31" t="s">
        <v>73</v>
      </c>
      <c r="F20" s="31">
        <v>44</v>
      </c>
      <c r="G20" s="31">
        <v>4</v>
      </c>
      <c r="H20" s="31">
        <v>1</v>
      </c>
      <c r="I20" s="31">
        <v>1</v>
      </c>
      <c r="J20" s="31">
        <v>2</v>
      </c>
      <c r="K20" s="31">
        <v>2</v>
      </c>
      <c r="L20" s="31">
        <v>1</v>
      </c>
      <c r="M20" s="31"/>
      <c r="N20" s="31">
        <v>1</v>
      </c>
      <c r="O20" s="31">
        <v>70000</v>
      </c>
      <c r="P20" s="31">
        <v>1120</v>
      </c>
      <c r="Q20" s="31">
        <v>660</v>
      </c>
      <c r="R20" s="31"/>
      <c r="S20" s="31">
        <v>15616593089</v>
      </c>
    </row>
    <row r="21" s="20" customFormat="1" ht="39.5" customHeight="1" spans="1:19">
      <c r="A21" s="31">
        <v>16</v>
      </c>
      <c r="B21" s="31" t="s">
        <v>28</v>
      </c>
      <c r="C21" s="31" t="s">
        <v>74</v>
      </c>
      <c r="D21" s="31" t="s">
        <v>75</v>
      </c>
      <c r="E21" s="31" t="s">
        <v>76</v>
      </c>
      <c r="F21" s="31">
        <v>30</v>
      </c>
      <c r="G21" s="31">
        <v>3</v>
      </c>
      <c r="H21" s="31">
        <v>1</v>
      </c>
      <c r="I21" s="31">
        <v>2</v>
      </c>
      <c r="J21" s="31"/>
      <c r="K21" s="31">
        <v>2</v>
      </c>
      <c r="L21" s="31"/>
      <c r="M21" s="31">
        <v>1</v>
      </c>
      <c r="N21" s="31">
        <v>1</v>
      </c>
      <c r="O21" s="31">
        <v>46000</v>
      </c>
      <c r="P21" s="31"/>
      <c r="Q21" s="31">
        <v>660</v>
      </c>
      <c r="R21" s="31"/>
      <c r="S21" s="31">
        <v>15807308249</v>
      </c>
    </row>
    <row r="22" s="20" customFormat="1" ht="39.5" customHeight="1" spans="1:19">
      <c r="A22" s="31">
        <v>17</v>
      </c>
      <c r="B22" s="31" t="s">
        <v>28</v>
      </c>
      <c r="C22" s="31" t="s">
        <v>77</v>
      </c>
      <c r="D22" s="31" t="s">
        <v>78</v>
      </c>
      <c r="E22" s="31" t="s">
        <v>79</v>
      </c>
      <c r="F22" s="31">
        <v>57</v>
      </c>
      <c r="G22" s="31">
        <v>2</v>
      </c>
      <c r="H22" s="31"/>
      <c r="I22" s="31">
        <v>2</v>
      </c>
      <c r="J22" s="31"/>
      <c r="K22" s="31">
        <v>2</v>
      </c>
      <c r="L22" s="31"/>
      <c r="M22" s="31">
        <v>2</v>
      </c>
      <c r="N22" s="31"/>
      <c r="O22" s="31">
        <v>30000</v>
      </c>
      <c r="P22" s="31">
        <v>600</v>
      </c>
      <c r="Q22" s="31">
        <v>330</v>
      </c>
      <c r="R22" s="31"/>
      <c r="S22" s="31">
        <v>18173009359</v>
      </c>
    </row>
    <row r="23" s="20" customFormat="1" ht="39.5" customHeight="1" spans="1:19">
      <c r="A23" s="31">
        <v>18</v>
      </c>
      <c r="B23" s="31" t="s">
        <v>28</v>
      </c>
      <c r="C23" s="31" t="s">
        <v>80</v>
      </c>
      <c r="D23" s="31" t="s">
        <v>81</v>
      </c>
      <c r="E23" s="31" t="s">
        <v>82</v>
      </c>
      <c r="F23" s="31">
        <v>57</v>
      </c>
      <c r="G23" s="31">
        <v>4</v>
      </c>
      <c r="H23" s="31"/>
      <c r="I23" s="31">
        <v>4</v>
      </c>
      <c r="J23" s="31"/>
      <c r="K23" s="31">
        <v>2</v>
      </c>
      <c r="L23" s="31"/>
      <c r="M23" s="31">
        <v>2</v>
      </c>
      <c r="N23" s="31"/>
      <c r="O23" s="31">
        <v>16000</v>
      </c>
      <c r="P23" s="31">
        <v>490</v>
      </c>
      <c r="Q23" s="31">
        <v>770</v>
      </c>
      <c r="R23" s="31"/>
      <c r="S23" s="31">
        <v>15115095997</v>
      </c>
    </row>
    <row r="24" s="20" customFormat="1" ht="39.5" customHeight="1" spans="1:19">
      <c r="A24" s="31">
        <v>19</v>
      </c>
      <c r="B24" s="31" t="s">
        <v>28</v>
      </c>
      <c r="C24" s="31" t="s">
        <v>83</v>
      </c>
      <c r="D24" s="31" t="s">
        <v>84</v>
      </c>
      <c r="E24" s="31" t="s">
        <v>85</v>
      </c>
      <c r="F24" s="31">
        <v>50</v>
      </c>
      <c r="G24" s="31">
        <v>4</v>
      </c>
      <c r="H24" s="31"/>
      <c r="I24" s="31">
        <v>4</v>
      </c>
      <c r="J24" s="31"/>
      <c r="K24" s="31">
        <v>3</v>
      </c>
      <c r="L24" s="31"/>
      <c r="M24" s="31">
        <v>1</v>
      </c>
      <c r="N24" s="31">
        <v>2</v>
      </c>
      <c r="O24" s="31">
        <v>105000</v>
      </c>
      <c r="P24" s="31">
        <v>490</v>
      </c>
      <c r="Q24" s="31">
        <v>330</v>
      </c>
      <c r="R24" s="31"/>
      <c r="S24" s="31">
        <v>13575058455</v>
      </c>
    </row>
    <row r="25" s="20" customFormat="1" ht="39.5" customHeight="1" spans="1:19">
      <c r="A25" s="31">
        <v>20</v>
      </c>
      <c r="B25" s="31" t="s">
        <v>28</v>
      </c>
      <c r="C25" s="31" t="s">
        <v>86</v>
      </c>
      <c r="D25" s="31" t="s">
        <v>87</v>
      </c>
      <c r="E25" s="31" t="s">
        <v>88</v>
      </c>
      <c r="F25" s="31">
        <v>46</v>
      </c>
      <c r="G25" s="31">
        <v>2</v>
      </c>
      <c r="H25" s="31"/>
      <c r="I25" s="31">
        <v>2</v>
      </c>
      <c r="J25" s="31"/>
      <c r="K25" s="31">
        <v>2</v>
      </c>
      <c r="L25" s="31">
        <v>1</v>
      </c>
      <c r="M25" s="31">
        <v>1</v>
      </c>
      <c r="N25" s="31"/>
      <c r="O25" s="31">
        <v>36000</v>
      </c>
      <c r="P25" s="31">
        <v>740</v>
      </c>
      <c r="Q25" s="31">
        <v>330</v>
      </c>
      <c r="R25" s="31"/>
      <c r="S25" s="31">
        <v>15717573716</v>
      </c>
    </row>
    <row r="26" s="20" customFormat="1" ht="39.5" customHeight="1" spans="1:19">
      <c r="A26" s="31">
        <v>21</v>
      </c>
      <c r="B26" s="31" t="s">
        <v>28</v>
      </c>
      <c r="C26" s="31" t="s">
        <v>89</v>
      </c>
      <c r="D26" s="31" t="s">
        <v>90</v>
      </c>
      <c r="E26" s="31" t="s">
        <v>91</v>
      </c>
      <c r="F26" s="31">
        <v>37</v>
      </c>
      <c r="G26" s="31">
        <v>4</v>
      </c>
      <c r="H26" s="31">
        <v>2</v>
      </c>
      <c r="I26" s="31">
        <v>2</v>
      </c>
      <c r="J26" s="31"/>
      <c r="K26" s="31">
        <v>2</v>
      </c>
      <c r="L26" s="31"/>
      <c r="M26" s="31">
        <v>2</v>
      </c>
      <c r="N26" s="31"/>
      <c r="O26" s="31">
        <v>37000</v>
      </c>
      <c r="P26" s="31">
        <v>680</v>
      </c>
      <c r="Q26" s="31">
        <v>770</v>
      </c>
      <c r="R26" s="31"/>
      <c r="S26" s="31">
        <v>15115095655</v>
      </c>
    </row>
    <row r="27" s="20" customFormat="1" ht="39.5" customHeight="1" spans="1:19">
      <c r="A27" s="31">
        <v>22</v>
      </c>
      <c r="B27" s="31" t="s">
        <v>28</v>
      </c>
      <c r="C27" s="31" t="s">
        <v>92</v>
      </c>
      <c r="D27" s="31" t="s">
        <v>93</v>
      </c>
      <c r="E27" s="31" t="s">
        <v>94</v>
      </c>
      <c r="F27" s="31">
        <v>56</v>
      </c>
      <c r="G27" s="31">
        <v>2</v>
      </c>
      <c r="H27" s="31"/>
      <c r="I27" s="31">
        <v>2</v>
      </c>
      <c r="J27" s="31"/>
      <c r="K27" s="31">
        <v>1</v>
      </c>
      <c r="L27" s="31"/>
      <c r="M27" s="31">
        <v>1</v>
      </c>
      <c r="N27" s="31"/>
      <c r="O27" s="31">
        <v>30000</v>
      </c>
      <c r="P27" s="31">
        <v>490</v>
      </c>
      <c r="Q27" s="31">
        <v>330</v>
      </c>
      <c r="R27" s="31"/>
      <c r="S27" s="31">
        <v>17673109180</v>
      </c>
    </row>
    <row r="28" s="20" customFormat="1" ht="39.5" customHeight="1" spans="1:19">
      <c r="A28" s="31">
        <v>23</v>
      </c>
      <c r="B28" s="31" t="s">
        <v>28</v>
      </c>
      <c r="C28" s="31" t="s">
        <v>95</v>
      </c>
      <c r="D28" s="31" t="s">
        <v>96</v>
      </c>
      <c r="E28" s="31" t="s">
        <v>97</v>
      </c>
      <c r="F28" s="31">
        <v>61</v>
      </c>
      <c r="G28" s="31">
        <v>4</v>
      </c>
      <c r="H28" s="31"/>
      <c r="I28" s="31">
        <v>1</v>
      </c>
      <c r="J28" s="31">
        <v>3</v>
      </c>
      <c r="K28" s="31">
        <v>2</v>
      </c>
      <c r="L28" s="31"/>
      <c r="M28" s="31">
        <v>2</v>
      </c>
      <c r="N28" s="31"/>
      <c r="O28" s="31">
        <v>35000</v>
      </c>
      <c r="P28" s="31">
        <v>960</v>
      </c>
      <c r="Q28" s="31">
        <v>660</v>
      </c>
      <c r="R28" s="31"/>
      <c r="S28" s="31">
        <v>13762034976</v>
      </c>
    </row>
    <row r="29" s="20" customFormat="1" ht="39.5" customHeight="1" spans="1:19">
      <c r="A29" s="31">
        <v>24</v>
      </c>
      <c r="B29" s="31" t="s">
        <v>28</v>
      </c>
      <c r="C29" s="31" t="s">
        <v>98</v>
      </c>
      <c r="D29" s="31" t="s">
        <v>99</v>
      </c>
      <c r="E29" s="31" t="s">
        <v>100</v>
      </c>
      <c r="F29" s="31">
        <v>53</v>
      </c>
      <c r="G29" s="31">
        <v>2</v>
      </c>
      <c r="H29" s="31"/>
      <c r="I29" s="31">
        <v>2</v>
      </c>
      <c r="J29" s="31"/>
      <c r="K29" s="31">
        <v>1</v>
      </c>
      <c r="L29" s="31"/>
      <c r="M29" s="31">
        <v>1</v>
      </c>
      <c r="N29" s="31"/>
      <c r="O29" s="31">
        <v>5000</v>
      </c>
      <c r="P29" s="31">
        <v>640</v>
      </c>
      <c r="Q29" s="31">
        <v>330</v>
      </c>
      <c r="R29" s="31"/>
      <c r="S29" s="31">
        <v>19958108999</v>
      </c>
    </row>
    <row r="30" s="20" customFormat="1" ht="39.5" customHeight="1" spans="1:19">
      <c r="A30" s="31">
        <v>25</v>
      </c>
      <c r="B30" s="31" t="s">
        <v>28</v>
      </c>
      <c r="C30" s="31" t="s">
        <v>101</v>
      </c>
      <c r="D30" s="31" t="s">
        <v>102</v>
      </c>
      <c r="E30" s="31" t="s">
        <v>103</v>
      </c>
      <c r="F30" s="31">
        <v>38</v>
      </c>
      <c r="G30" s="31">
        <v>5</v>
      </c>
      <c r="H30" s="31">
        <v>3</v>
      </c>
      <c r="I30" s="31">
        <v>2</v>
      </c>
      <c r="J30" s="31"/>
      <c r="K30" s="31">
        <v>1</v>
      </c>
      <c r="L30" s="31"/>
      <c r="M30" s="31">
        <v>1</v>
      </c>
      <c r="N30" s="31"/>
      <c r="O30" s="31">
        <v>7000</v>
      </c>
      <c r="P30" s="31">
        <v>550</v>
      </c>
      <c r="Q30" s="31">
        <v>990</v>
      </c>
      <c r="R30" s="31"/>
      <c r="S30" s="31">
        <v>15273055935</v>
      </c>
    </row>
    <row r="31" s="20" customFormat="1" ht="39.5" customHeight="1" spans="1:19">
      <c r="A31" s="31">
        <v>26</v>
      </c>
      <c r="B31" s="31" t="s">
        <v>28</v>
      </c>
      <c r="C31" s="31" t="s">
        <v>104</v>
      </c>
      <c r="D31" s="31" t="s">
        <v>105</v>
      </c>
      <c r="E31" s="31" t="s">
        <v>106</v>
      </c>
      <c r="F31" s="31">
        <v>60</v>
      </c>
      <c r="G31" s="31">
        <v>4</v>
      </c>
      <c r="H31" s="31"/>
      <c r="I31" s="31">
        <v>4</v>
      </c>
      <c r="J31" s="31"/>
      <c r="K31" s="31">
        <v>2</v>
      </c>
      <c r="L31" s="31"/>
      <c r="M31" s="31">
        <v>2</v>
      </c>
      <c r="N31" s="31"/>
      <c r="O31" s="31">
        <v>9000</v>
      </c>
      <c r="P31" s="31">
        <v>1050</v>
      </c>
      <c r="Q31" s="31">
        <v>660</v>
      </c>
      <c r="R31" s="31"/>
      <c r="S31" s="31">
        <v>15773020911</v>
      </c>
    </row>
    <row r="32" s="20" customFormat="1" ht="39.5" customHeight="1" spans="1:19">
      <c r="A32" s="31">
        <v>27</v>
      </c>
      <c r="B32" s="31" t="s">
        <v>28</v>
      </c>
      <c r="C32" s="31" t="s">
        <v>107</v>
      </c>
      <c r="D32" s="31" t="s">
        <v>108</v>
      </c>
      <c r="E32" s="31" t="s">
        <v>109</v>
      </c>
      <c r="F32" s="31">
        <v>54</v>
      </c>
      <c r="G32" s="31">
        <v>3</v>
      </c>
      <c r="H32" s="31"/>
      <c r="I32" s="31">
        <v>3</v>
      </c>
      <c r="J32" s="31"/>
      <c r="K32" s="31">
        <v>2</v>
      </c>
      <c r="L32" s="31"/>
      <c r="M32" s="31">
        <v>2</v>
      </c>
      <c r="N32" s="31"/>
      <c r="O32" s="31">
        <v>13000</v>
      </c>
      <c r="P32" s="31">
        <v>490</v>
      </c>
      <c r="Q32" s="31">
        <v>550</v>
      </c>
      <c r="R32" s="31"/>
      <c r="S32" s="31">
        <v>13574043401</v>
      </c>
    </row>
    <row r="33" s="20" customFormat="1" ht="39.5" customHeight="1" spans="1:19">
      <c r="A33" s="31">
        <v>28</v>
      </c>
      <c r="B33" s="31" t="s">
        <v>28</v>
      </c>
      <c r="C33" s="31" t="s">
        <v>110</v>
      </c>
      <c r="D33" s="31" t="s">
        <v>111</v>
      </c>
      <c r="E33" s="31" t="s">
        <v>112</v>
      </c>
      <c r="F33" s="31">
        <v>57</v>
      </c>
      <c r="G33" s="31">
        <v>5</v>
      </c>
      <c r="H33" s="31">
        <v>1</v>
      </c>
      <c r="I33" s="31">
        <v>4</v>
      </c>
      <c r="J33" s="31"/>
      <c r="K33" s="31">
        <v>4</v>
      </c>
      <c r="L33" s="31"/>
      <c r="M33" s="31">
        <v>4</v>
      </c>
      <c r="N33" s="31"/>
      <c r="O33" s="31">
        <v>43000</v>
      </c>
      <c r="P33" s="31">
        <v>490</v>
      </c>
      <c r="Q33" s="31">
        <v>990</v>
      </c>
      <c r="R33" s="31"/>
      <c r="S33" s="31">
        <v>15115049651</v>
      </c>
    </row>
    <row r="34" s="20" customFormat="1" ht="39.5" customHeight="1" spans="1:19">
      <c r="A34" s="31">
        <v>29</v>
      </c>
      <c r="B34" s="31" t="s">
        <v>28</v>
      </c>
      <c r="C34" s="31" t="s">
        <v>113</v>
      </c>
      <c r="D34" s="31" t="s">
        <v>114</v>
      </c>
      <c r="E34" s="31" t="s">
        <v>115</v>
      </c>
      <c r="F34" s="31">
        <v>58</v>
      </c>
      <c r="G34" s="31">
        <v>3</v>
      </c>
      <c r="H34" s="31"/>
      <c r="I34" s="31">
        <v>3</v>
      </c>
      <c r="J34" s="31"/>
      <c r="K34" s="31">
        <v>1</v>
      </c>
      <c r="L34" s="31"/>
      <c r="M34" s="31">
        <v>1</v>
      </c>
      <c r="N34" s="31"/>
      <c r="O34" s="31">
        <v>8000</v>
      </c>
      <c r="P34" s="31">
        <v>470</v>
      </c>
      <c r="Q34" s="31">
        <v>440</v>
      </c>
      <c r="R34" s="31"/>
      <c r="S34" s="31">
        <v>13539576051</v>
      </c>
    </row>
    <row r="35" s="20" customFormat="1" ht="39.5" customHeight="1" spans="1:19">
      <c r="A35" s="31">
        <v>30</v>
      </c>
      <c r="B35" s="31" t="s">
        <v>28</v>
      </c>
      <c r="C35" s="31" t="s">
        <v>116</v>
      </c>
      <c r="D35" s="31" t="s">
        <v>117</v>
      </c>
      <c r="E35" s="31" t="s">
        <v>118</v>
      </c>
      <c r="F35" s="31">
        <v>59</v>
      </c>
      <c r="G35" s="31">
        <v>6</v>
      </c>
      <c r="H35" s="31">
        <v>2</v>
      </c>
      <c r="I35" s="31">
        <v>4</v>
      </c>
      <c r="J35" s="31"/>
      <c r="K35" s="31">
        <v>2</v>
      </c>
      <c r="L35" s="31"/>
      <c r="M35" s="31">
        <v>2</v>
      </c>
      <c r="N35" s="31"/>
      <c r="O35" s="31">
        <v>14000</v>
      </c>
      <c r="P35" s="31">
        <v>490</v>
      </c>
      <c r="Q35" s="31">
        <v>1210</v>
      </c>
      <c r="R35" s="31"/>
      <c r="S35" s="31">
        <v>15197004058</v>
      </c>
    </row>
    <row r="36" s="20" customFormat="1" ht="39.5" customHeight="1" spans="1:19">
      <c r="A36" s="31" t="s">
        <v>119</v>
      </c>
      <c r="B36" s="31"/>
      <c r="C36" s="31" t="s">
        <v>120</v>
      </c>
      <c r="D36" s="31"/>
      <c r="E36" s="31"/>
      <c r="F36" s="31"/>
      <c r="G36" s="31">
        <f>SUM(G6:G35)</f>
        <v>108</v>
      </c>
      <c r="H36" s="31">
        <f t="shared" ref="H36:Q36" si="0">SUM(H6:H35)</f>
        <v>19</v>
      </c>
      <c r="I36" s="31">
        <f t="shared" si="0"/>
        <v>76</v>
      </c>
      <c r="J36" s="31">
        <f t="shared" si="0"/>
        <v>13</v>
      </c>
      <c r="K36" s="31">
        <f t="shared" si="0"/>
        <v>59</v>
      </c>
      <c r="L36" s="31">
        <f t="shared" si="0"/>
        <v>4</v>
      </c>
      <c r="M36" s="31">
        <f t="shared" si="0"/>
        <v>47</v>
      </c>
      <c r="N36" s="31">
        <f t="shared" si="0"/>
        <v>8</v>
      </c>
      <c r="O36" s="31"/>
      <c r="P36" s="31">
        <v>26</v>
      </c>
      <c r="Q36" s="31">
        <v>30</v>
      </c>
      <c r="R36" s="31"/>
      <c r="S36" s="31"/>
    </row>
    <row r="37" s="20" customFormat="1" ht="39.5" customHeight="1" spans="1:19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</sheetData>
  <mergeCells count="16">
    <mergeCell ref="A1:D1"/>
    <mergeCell ref="A2:S2"/>
    <mergeCell ref="A3:F3"/>
    <mergeCell ref="G3:I3"/>
    <mergeCell ref="L3:N3"/>
    <mergeCell ref="Q3:S3"/>
    <mergeCell ref="G4:J4"/>
    <mergeCell ref="K4:O4"/>
    <mergeCell ref="P4:R4"/>
    <mergeCell ref="A4:A5"/>
    <mergeCell ref="B4:B5"/>
    <mergeCell ref="C4:C5"/>
    <mergeCell ref="D4:D5"/>
    <mergeCell ref="E4:E5"/>
    <mergeCell ref="F4:F5"/>
    <mergeCell ref="S4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8"/>
  <sheetViews>
    <sheetView workbookViewId="0">
      <selection activeCell="Y10" sqref="Y10"/>
    </sheetView>
  </sheetViews>
  <sheetFormatPr defaultColWidth="9" defaultRowHeight="14.25"/>
  <cols>
    <col min="1" max="2" width="5.875" style="1" customWidth="1"/>
    <col min="3" max="3" width="8.375" style="1" customWidth="1"/>
    <col min="4" max="4" width="19.75" style="1" customWidth="1"/>
    <col min="5" max="5" width="9" style="3" customWidth="1"/>
    <col min="6" max="6" width="4.375" style="3" customWidth="1"/>
    <col min="7" max="7" width="4.625" style="3" customWidth="1"/>
    <col min="8" max="8" width="4.25" style="3" customWidth="1"/>
    <col min="9" max="9" width="4.875" style="3" customWidth="1"/>
    <col min="10" max="10" width="4.375" style="3" customWidth="1"/>
    <col min="11" max="11" width="4.125" style="3" customWidth="1"/>
    <col min="12" max="13" width="3.875" style="3" customWidth="1"/>
    <col min="14" max="14" width="4.625" style="3" customWidth="1"/>
    <col min="15" max="15" width="6.875" style="3" customWidth="1"/>
    <col min="16" max="16" width="6.125" style="3" customWidth="1"/>
    <col min="17" max="17" width="5.625" style="3" customWidth="1"/>
    <col min="18" max="18" width="6.125" style="3" customWidth="1"/>
    <col min="19" max="19" width="12.75" style="3" customWidth="1"/>
    <col min="20" max="20" width="9" style="3"/>
    <col min="21" max="16384" width="9" style="1"/>
  </cols>
  <sheetData>
    <row r="1" s="1" customFormat="1" spans="1:20">
      <c r="A1" s="4" t="s">
        <v>0</v>
      </c>
      <c r="B1" s="4"/>
      <c r="C1" s="4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29.1" customHeight="1" spans="1:20">
      <c r="A2" s="5" t="s">
        <v>121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3"/>
    </row>
    <row r="3" s="1" customFormat="1" ht="23.1" customHeight="1" spans="1:20">
      <c r="A3" s="6" t="s">
        <v>2</v>
      </c>
      <c r="B3" s="6"/>
      <c r="C3" s="6"/>
      <c r="D3" s="6"/>
      <c r="E3" s="7"/>
      <c r="F3" s="7"/>
      <c r="G3" s="7" t="s">
        <v>3</v>
      </c>
      <c r="H3" s="7"/>
      <c r="I3" s="7"/>
      <c r="J3" s="17"/>
      <c r="K3" s="17"/>
      <c r="L3" s="7" t="s">
        <v>122</v>
      </c>
      <c r="M3" s="7"/>
      <c r="N3" s="7"/>
      <c r="O3" s="17"/>
      <c r="P3" s="17"/>
      <c r="Q3" s="7" t="s">
        <v>123</v>
      </c>
      <c r="R3" s="7"/>
      <c r="S3" s="7"/>
      <c r="T3" s="3"/>
    </row>
    <row r="4" s="1" customFormat="1" ht="21" customHeight="1" spans="1:20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9" t="s">
        <v>12</v>
      </c>
      <c r="H4" s="10"/>
      <c r="I4" s="10"/>
      <c r="J4" s="18"/>
      <c r="K4" s="9" t="s">
        <v>13</v>
      </c>
      <c r="L4" s="10"/>
      <c r="M4" s="10"/>
      <c r="N4" s="10"/>
      <c r="O4" s="18"/>
      <c r="P4" s="9" t="s">
        <v>14</v>
      </c>
      <c r="Q4" s="10"/>
      <c r="R4" s="18"/>
      <c r="S4" s="8" t="s">
        <v>15</v>
      </c>
      <c r="T4" s="3"/>
    </row>
    <row r="5" s="1" customFormat="1" ht="54.6" customHeight="1" spans="1:20">
      <c r="A5" s="11"/>
      <c r="B5" s="11"/>
      <c r="C5" s="11"/>
      <c r="D5" s="11"/>
      <c r="E5" s="11"/>
      <c r="F5" s="11"/>
      <c r="G5" s="11" t="s">
        <v>16</v>
      </c>
      <c r="H5" s="12" t="s">
        <v>17</v>
      </c>
      <c r="I5" s="12" t="s">
        <v>18</v>
      </c>
      <c r="J5" s="12" t="s">
        <v>19</v>
      </c>
      <c r="K5" s="11" t="s">
        <v>20</v>
      </c>
      <c r="L5" s="11" t="s">
        <v>21</v>
      </c>
      <c r="M5" s="11" t="s">
        <v>22</v>
      </c>
      <c r="N5" s="11" t="s">
        <v>23</v>
      </c>
      <c r="O5" s="11" t="s">
        <v>24</v>
      </c>
      <c r="P5" s="11" t="s">
        <v>25</v>
      </c>
      <c r="Q5" s="11" t="s">
        <v>26</v>
      </c>
      <c r="R5" s="11" t="s">
        <v>27</v>
      </c>
      <c r="S5" s="11"/>
      <c r="T5" s="3"/>
    </row>
    <row r="6" s="2" customFormat="1" ht="30" customHeight="1" spans="1:20">
      <c r="A6" s="13">
        <v>1</v>
      </c>
      <c r="B6" s="13" t="s">
        <v>28</v>
      </c>
      <c r="C6" s="13" t="s">
        <v>124</v>
      </c>
      <c r="D6" s="13" t="s">
        <v>125</v>
      </c>
      <c r="E6" s="13"/>
      <c r="F6" s="13">
        <v>63</v>
      </c>
      <c r="G6" s="13">
        <v>2</v>
      </c>
      <c r="H6" s="13"/>
      <c r="I6" s="13"/>
      <c r="J6" s="13">
        <v>2</v>
      </c>
      <c r="K6" s="13">
        <v>1</v>
      </c>
      <c r="L6" s="13"/>
      <c r="M6" s="13">
        <v>1</v>
      </c>
      <c r="N6" s="13"/>
      <c r="O6" s="13">
        <v>6000</v>
      </c>
      <c r="P6" s="13">
        <v>720</v>
      </c>
      <c r="Q6" s="13">
        <v>330</v>
      </c>
      <c r="R6" s="13"/>
      <c r="S6" s="13"/>
      <c r="T6" s="19"/>
    </row>
    <row r="7" s="2" customFormat="1" ht="30" customHeight="1" spans="1:20">
      <c r="A7" s="13">
        <v>2</v>
      </c>
      <c r="B7" s="13" t="s">
        <v>28</v>
      </c>
      <c r="C7" s="13" t="s">
        <v>126</v>
      </c>
      <c r="D7" s="13" t="s">
        <v>127</v>
      </c>
      <c r="E7" s="13"/>
      <c r="F7" s="13">
        <v>30</v>
      </c>
      <c r="G7" s="13">
        <v>3</v>
      </c>
      <c r="H7" s="13">
        <v>1</v>
      </c>
      <c r="I7" s="13">
        <v>2</v>
      </c>
      <c r="J7" s="13"/>
      <c r="K7" s="13">
        <v>1</v>
      </c>
      <c r="L7" s="13">
        <v>1</v>
      </c>
      <c r="M7" s="13"/>
      <c r="N7" s="13"/>
      <c r="O7" s="13">
        <v>3000</v>
      </c>
      <c r="P7" s="16"/>
      <c r="Q7" s="13">
        <v>660</v>
      </c>
      <c r="R7" s="13"/>
      <c r="S7" s="13"/>
      <c r="T7" s="19"/>
    </row>
    <row r="8" s="2" customFormat="1" ht="30" customHeight="1" spans="1:20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6"/>
      <c r="Q8" s="13"/>
      <c r="R8" s="13"/>
      <c r="S8" s="13"/>
      <c r="T8" s="19"/>
    </row>
    <row r="9" s="2" customFormat="1" ht="30" customHeight="1" spans="1:20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9"/>
    </row>
    <row r="10" s="2" customFormat="1" ht="30" customHeight="1" spans="1:20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9"/>
    </row>
    <row r="11" s="2" customFormat="1" ht="30" customHeight="1" spans="1:20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9"/>
    </row>
    <row r="12" s="2" customFormat="1" ht="30" customHeight="1" spans="1:20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9"/>
    </row>
    <row r="13" s="2" customFormat="1" ht="30" customHeight="1" spans="1:20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9"/>
    </row>
    <row r="14" s="2" customFormat="1" ht="30" customHeight="1" spans="1:20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9"/>
    </row>
    <row r="15" s="2" customFormat="1" ht="30" customHeight="1" spans="1:20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9"/>
    </row>
    <row r="16" s="2" customFormat="1" ht="30" customHeight="1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9"/>
    </row>
    <row r="17" s="2" customFormat="1" ht="30" customHeight="1" spans="1:20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9"/>
    </row>
    <row r="18" s="2" customFormat="1" ht="30" customHeight="1" spans="1:20">
      <c r="A18" s="14" t="s">
        <v>128</v>
      </c>
      <c r="B18" s="15"/>
      <c r="C18" s="13"/>
      <c r="D18" s="13" t="s">
        <v>129</v>
      </c>
      <c r="E18" s="13"/>
      <c r="F18" s="13"/>
      <c r="G18" s="13">
        <f>SUM(G6:G17)</f>
        <v>5</v>
      </c>
      <c r="H18" s="13">
        <f t="shared" ref="H18:Q18" si="0">SUM(H6:H17)</f>
        <v>1</v>
      </c>
      <c r="I18" s="13">
        <f t="shared" si="0"/>
        <v>2</v>
      </c>
      <c r="J18" s="13">
        <f t="shared" si="0"/>
        <v>2</v>
      </c>
      <c r="K18" s="13">
        <f t="shared" si="0"/>
        <v>2</v>
      </c>
      <c r="L18" s="13">
        <f t="shared" si="0"/>
        <v>1</v>
      </c>
      <c r="M18" s="13">
        <f t="shared" si="0"/>
        <v>1</v>
      </c>
      <c r="N18" s="13">
        <f t="shared" si="0"/>
        <v>0</v>
      </c>
      <c r="O18" s="13">
        <f t="shared" si="0"/>
        <v>9000</v>
      </c>
      <c r="P18" s="13">
        <f t="shared" si="0"/>
        <v>720</v>
      </c>
      <c r="Q18" s="13">
        <f t="shared" si="0"/>
        <v>990</v>
      </c>
      <c r="R18" s="13"/>
      <c r="S18" s="13"/>
      <c r="T18" s="19"/>
    </row>
    <row r="19" s="2" customFormat="1" ht="30" customHeight="1" spans="1:20">
      <c r="A19" s="16" t="s">
        <v>119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9"/>
    </row>
    <row r="20" s="1" customFormat="1" ht="30" customHeight="1" spans="5:20"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="1" customFormat="1" ht="30" customHeight="1" spans="5:20"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="1" customFormat="1" ht="30" customHeight="1" spans="5:20"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="1" customFormat="1" ht="30" customHeight="1" spans="5:20"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="1" customFormat="1" ht="30" customHeight="1" spans="5:20"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="1" customFormat="1" ht="30" customHeight="1" spans="5:20"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="1" customFormat="1" ht="30" customHeight="1" spans="5:20"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="1" customFormat="1" ht="30" customHeight="1" spans="5:20"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="1" customFormat="1" ht="30" customHeight="1" spans="5:20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="1" customFormat="1" ht="30" customHeight="1" spans="5:20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="1" customFormat="1" ht="30" customHeight="1" spans="5:20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="1" customFormat="1" ht="30" customHeight="1" spans="5:20"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="1" customFormat="1" ht="30" customHeight="1" spans="5:20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="1" customFormat="1" ht="30" customHeight="1" spans="5:20"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="1" customFormat="1" ht="30" customHeight="1" spans="5:20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="1" customFormat="1" ht="30" customHeight="1" spans="5:20"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="1" customFormat="1" ht="30" customHeight="1" spans="5:20"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="1" customFormat="1" ht="30" customHeight="1" spans="5:20"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="1" customFormat="1" ht="30" customHeight="1" spans="5:20"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="1" customFormat="1" ht="30" customHeight="1" spans="5:20"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="1" customFormat="1" ht="30" customHeight="1" spans="5:20"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="1" customFormat="1" ht="30" customHeight="1" spans="5:20"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="1" customFormat="1" ht="30" customHeight="1" spans="5:20"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="1" customFormat="1" ht="30" customHeight="1" spans="5:20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="1" customFormat="1" ht="30" customHeight="1" spans="5:20"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="1" customFormat="1" ht="30" customHeight="1" spans="5:20"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="1" customFormat="1" ht="30" customHeight="1" spans="5:20"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="1" customFormat="1" ht="30" customHeight="1" spans="5:20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="1" customFormat="1" ht="30" customHeight="1" spans="5:20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="1" customFormat="1" ht="30" customHeight="1" spans="5:20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="1" customFormat="1" ht="30" customHeight="1" spans="5:20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="1" customFormat="1" ht="30" customHeight="1" spans="5:20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="1" customFormat="1" ht="30" customHeight="1" spans="5:20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="1" customFormat="1" ht="30" customHeight="1" spans="5:20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="1" customFormat="1" ht="30" customHeight="1" spans="5:20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="1" customFormat="1" ht="30" customHeight="1" spans="5:20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="1" customFormat="1" ht="30" customHeight="1" spans="5:20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="1" customFormat="1" ht="30" customHeight="1" spans="5:20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="1" customFormat="1" ht="30" customHeight="1" spans="5:20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="1" customFormat="1" ht="30" customHeight="1" spans="5:20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="1" customFormat="1" ht="30" customHeight="1" spans="5:20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="1" customFormat="1" ht="30" customHeight="1" spans="5:20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="1" customFormat="1" ht="30" customHeight="1" spans="5:20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="1" customFormat="1" ht="30" customHeight="1" spans="5:20"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="1" customFormat="1" ht="30" customHeight="1" spans="5:20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="1" customFormat="1" ht="30" customHeight="1" spans="5:20"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="1" customFormat="1" ht="30" customHeight="1" spans="5:20"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="1" customFormat="1" ht="30" customHeight="1" spans="5:20"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="1" customFormat="1" ht="30" customHeight="1" spans="5:20"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</sheetData>
  <mergeCells count="17">
    <mergeCell ref="A1:D1"/>
    <mergeCell ref="A2:S2"/>
    <mergeCell ref="A3:F3"/>
    <mergeCell ref="G3:I3"/>
    <mergeCell ref="L3:N3"/>
    <mergeCell ref="Q3:S3"/>
    <mergeCell ref="G4:J4"/>
    <mergeCell ref="K4:O4"/>
    <mergeCell ref="P4:R4"/>
    <mergeCell ref="A18:B18"/>
    <mergeCell ref="A4:A5"/>
    <mergeCell ref="B4:B5"/>
    <mergeCell ref="C4:C5"/>
    <mergeCell ref="D4:D5"/>
    <mergeCell ref="E4:E5"/>
    <mergeCell ref="F4:F5"/>
    <mergeCell ref="S4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持证</vt:lpstr>
      <vt:lpstr>无证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禁捕</dc:creator>
  <cp:lastModifiedBy>Administrator</cp:lastModifiedBy>
  <dcterms:created xsi:type="dcterms:W3CDTF">2019-10-30T03:33:00Z</dcterms:created>
  <dcterms:modified xsi:type="dcterms:W3CDTF">2019-11-03T01:14:39Z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